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<sst xmlns="http://schemas.openxmlformats.org/spreadsheetml/2006/main" count="41">
  <si>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 xml:space="preserve">河北水利电力学院2018年副教授专业技术职务量化评分表 </t>
  </si>
  <si>
    <t xml:space="preserve">姓名：左仲善                                  申报职称：副教授                                         取得现资格（职级）时间： 2013.09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</si>
  <si>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</si>
  <si>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</si>
  <si>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</si>
  <si>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</si>
  <si>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</si>
  <si>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</si>
  <si>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</si>
  <si>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1年班主任，学业导师3年</t>
  </si>
  <si>
    <t>双师素养</t>
  </si>
  <si>
    <t>双师，生产实践1次</t>
  </si>
  <si>
    <t>荣誉称号</t>
  </si>
  <si>
    <t>不限</t>
  </si>
  <si>
    <t>基本条件</t>
  </si>
  <si>
    <t>学位学历</t>
  </si>
  <si>
    <t>硕研</t>
  </si>
  <si>
    <t>资历</t>
  </si>
  <si>
    <t>5年</t>
  </si>
  <si>
    <t>工作业绩</t>
  </si>
  <si>
    <t>教师</t>
  </si>
  <si>
    <t>课程讲授</t>
  </si>
  <si>
    <t>6门</t>
  </si>
  <si>
    <t>教学质量</t>
  </si>
  <si>
    <t>教学工作量</t>
  </si>
  <si>
    <t>年均575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</si>
  <si>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</si>
  <si>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</si>
  <si>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</si>
  <si>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</si>
  <si>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</si>
  <si>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（1）8分  </t>
  </si>
  <si>
    <t xml:space="preserve">（1）5分  （2）3分   </t>
  </si>
  <si>
    <t>论文论著</t>
  </si>
  <si>
    <t xml:space="preserve">（1）8分  （2）8分   （3）1分   （4）10.8分  （5）4.8分  （6）0.6分     书（1）20分  （2）7.2分   （3）3分   </t>
  </si>
  <si>
    <t>专利</t>
  </si>
  <si>
    <t xml:space="preserve">（1）2分  （2）2分   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</si>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</sst>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28" fillId="18" borderId="19" applyNumberFormat="0" applyAlignment="0" applyProtection="0">
      <alignment vertical="center"/>
    </xf>
    <xf numFmtId="0" fontId="19" fillId="12" borderId="20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6" workbookViewId="0">
      <selection activeCell="Z26" sqref="Z26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1.6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2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/>
      <c r="F6" s="13"/>
      <c r="G6" s="14"/>
      <c r="H6" s="15"/>
    </row>
    <row r="7" s="4" customFormat="1" ht="19.5" customHeight="1" spans="1:8">
      <c r="A7" s="11"/>
      <c r="B7" s="11" t="s">
        <v>14</v>
      </c>
      <c r="C7" s="11" t="s">
        <v>15</v>
      </c>
      <c r="D7" s="12">
        <v>8</v>
      </c>
      <c r="E7" s="13" t="s">
        <v>16</v>
      </c>
      <c r="F7" s="13"/>
      <c r="G7" s="13"/>
      <c r="H7" s="15">
        <v>6</v>
      </c>
    </row>
    <row r="8" s="5" customFormat="1" ht="18.75" customHeight="1" spans="1:24">
      <c r="A8" s="11"/>
      <c r="B8" s="11"/>
      <c r="C8" s="11" t="s">
        <v>17</v>
      </c>
      <c r="D8" s="12" t="s">
        <v>13</v>
      </c>
      <c r="E8" s="13" t="s">
        <v>18</v>
      </c>
      <c r="F8" s="13"/>
      <c r="G8" s="13"/>
      <c r="H8" s="15">
        <v>4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2">
        <v>5</v>
      </c>
      <c r="E9" s="20" t="s">
        <v>22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23</v>
      </c>
      <c r="D10" s="21">
        <v>25</v>
      </c>
      <c r="E10" s="20"/>
      <c r="F10" s="20"/>
      <c r="G10" s="20"/>
      <c r="H10" s="15"/>
    </row>
    <row r="11" s="6" customFormat="1" ht="16.5" customHeight="1" spans="1:8">
      <c r="A11" s="11"/>
      <c r="B11" s="18"/>
      <c r="C11" s="19" t="s">
        <v>24</v>
      </c>
      <c r="D11" s="12">
        <v>25</v>
      </c>
      <c r="E11" s="20" t="s">
        <v>25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26</v>
      </c>
      <c r="D12" s="23">
        <v>5</v>
      </c>
      <c r="E12" s="24">
        <v>4.9</v>
      </c>
      <c r="F12" s="24"/>
      <c r="G12" s="24"/>
      <c r="H12" s="15">
        <v>4.9</v>
      </c>
    </row>
    <row r="13" s="6" customFormat="1" ht="38.1" customHeight="1" spans="1:8">
      <c r="A13" s="11"/>
      <c r="B13" s="17" t="s">
        <v>27</v>
      </c>
      <c r="C13" s="25" t="s">
        <v>28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26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13</v>
      </c>
      <c r="E15" s="26" t="s">
        <v>31</v>
      </c>
      <c r="F15" s="26"/>
      <c r="G15" s="26"/>
      <c r="H15" s="27">
        <v>8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32</v>
      </c>
      <c r="F17" s="26"/>
      <c r="G17" s="26"/>
      <c r="H17" s="27">
        <v>8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33</v>
      </c>
      <c r="C19" s="11"/>
      <c r="D19" s="11" t="s">
        <v>13</v>
      </c>
      <c r="E19" s="29" t="s">
        <v>34</v>
      </c>
      <c r="F19" s="29"/>
      <c r="G19" s="29"/>
      <c r="H19" s="27">
        <v>63.4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35</v>
      </c>
      <c r="C23" s="11"/>
      <c r="D23" s="11" t="s">
        <v>13</v>
      </c>
      <c r="E23" s="16" t="s">
        <v>36</v>
      </c>
      <c r="F23" s="16"/>
      <c r="G23" s="16"/>
      <c r="H23" s="15">
        <v>4</v>
      </c>
    </row>
    <row r="24" s="1" customFormat="1" ht="68.1" customHeight="1" spans="1:8">
      <c r="A24" s="11"/>
      <c r="B24" s="11" t="s">
        <v>37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38</v>
      </c>
      <c r="B25" s="15"/>
      <c r="C25" s="15"/>
      <c r="D25" s="11" t="s">
        <v>13</v>
      </c>
      <c r="E25" s="31"/>
      <c r="F25" s="32"/>
      <c r="G25" s="33"/>
      <c r="H25" s="27"/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39</v>
      </c>
      <c r="B28" s="42"/>
      <c r="C28" s="42"/>
      <c r="D28" s="42"/>
      <c r="E28" s="42"/>
      <c r="F28" s="42"/>
      <c r="G28" s="43"/>
      <c r="H28" s="28">
        <f>SUM(H4:H27)</f>
        <v>131.9</v>
      </c>
    </row>
    <row r="29" s="1" customFormat="1" ht="43" customHeight="1" spans="1:8">
      <c r="A29" s="44" t="s">
        <v>40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